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СКЛАД'!$A$3:$K$49</definedName>
    <definedName name="_xlnm.Print_Area" localSheetId="0">'СВОБОДНЫЙ СКЛАД'!$A$1:$K$49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<sst xmlns="http://schemas.openxmlformats.org/spreadsheetml/2006/main" count="269" uniqueCount="116">
  <si>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</si>
  <si>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</si>
  <si>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</si>
  <si>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</si>
  <si>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</si>
  <si>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</si>
  <si>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</si>
  <si>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</si>
  <si>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</si>
  <si>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</si>
  <si>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АВТОМОБИЛИ БОРТОВЫЕ И ШАССИ</t>
  </si>
  <si>
    <t>Шасси</t>
  </si>
  <si>
    <t>2-x осный</t>
  </si>
  <si>
    <t>МАЗ-438121-2540-025</t>
  </si>
  <si>
    <t>2-х осный</t>
  </si>
  <si>
    <t>МАЗ-5340С2-525-013</t>
  </si>
  <si>
    <t>МАЗ-5340С2-585-013</t>
  </si>
  <si>
    <t>СЕДЕЛЬНЫЕ ТЯГАЧИ</t>
  </si>
  <si>
    <t>Тягач</t>
  </si>
  <si>
    <t>МАЗ-555025-551-000</t>
  </si>
  <si>
    <t>САМОСВАЛЫ</t>
  </si>
  <si>
    <t>Самосвал</t>
  </si>
  <si>
    <t>3-х осный</t>
  </si>
  <si>
    <t>Бортовой</t>
  </si>
  <si>
    <t>МАЗ-643228-8571-012</t>
  </si>
  <si>
    <t>МАЗ-65012J-8535-000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</si>
  <si>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</si>
  <si>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</si>
  <si>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</si>
  <si>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</si>
  <si>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</si>
  <si>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</si>
  <si>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МАЗ-975800-2010</t>
  </si>
  <si>
    <t>МАЗ-975800-2012</t>
  </si>
  <si>
    <t xml:space="preserve">3-х осный </t>
  </si>
  <si>
    <t>Контейнеровоз</t>
  </si>
  <si>
    <t>4-х осный</t>
  </si>
  <si>
    <t>МАЗ-991902-030-000</t>
  </si>
  <si>
    <t>Грузоподъемность: 41 800 кг.</t>
  </si>
  <si>
    <t>Прицепное шасси</t>
  </si>
  <si>
    <t>Прицеп-самосвал</t>
  </si>
  <si>
    <t>Грузоподъемность: 15 200 кг.</t>
  </si>
  <si>
    <t>Грузоподъемность: 10 000 кг.</t>
  </si>
  <si>
    <t>Грузоподъемность: 27 500 кг.</t>
  </si>
  <si>
    <t>МАЗ-63122J-8537-030</t>
  </si>
  <si>
    <t>МАЗ-837810-020</t>
  </si>
  <si>
    <t>МАЗ-856100-4022</t>
  </si>
  <si>
    <t>МАЗ-870110-1010</t>
  </si>
  <si>
    <t>Бортовой-зерновоз</t>
  </si>
  <si>
    <t>Сортиментовоз</t>
  </si>
  <si>
    <t>Грузоподъемность: 15 800 кг.</t>
  </si>
  <si>
    <t>Грузоподъемность: 14 200 кг.</t>
  </si>
  <si>
    <t>МАЗ-438121-540-021</t>
  </si>
  <si>
    <t>МАЗ-856102-020-000</t>
  </si>
  <si>
    <t>МАЗ-643228-8570-012</t>
  </si>
  <si>
    <t>МАЗ-5434Х3-460-050Р1</t>
  </si>
  <si>
    <t>МАЗ-894700-020-000</t>
  </si>
  <si>
    <t>МАЗ-938660-2010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</si>
  <si>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</si>
  <si>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</si>
  <si>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</si>
  <si>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t>МАЗ-534025-585-013</t>
  </si>
  <si>
    <t>МАЗ-630226-5575-060</t>
  </si>
  <si>
    <t>МАЗ-856102-4014-000</t>
  </si>
  <si>
    <t>МАЗ-856103-022-000</t>
  </si>
  <si>
    <t>МАЗ-857100-4017-000</t>
  </si>
  <si>
    <t>Грузоподъемность: 21 000 кг.</t>
  </si>
  <si>
    <t>Грузоподъемность: 14 900 кг.</t>
  </si>
  <si>
    <t>МАЗ-837300-1012</t>
  </si>
  <si>
    <t>МАЗ-837310-1010</t>
  </si>
  <si>
    <t>МАЗ-857100-5010-000Р1</t>
  </si>
  <si>
    <t>МАЗ-870100-1010</t>
  </si>
  <si>
    <t>Грузодъемность: 5 900 кг.</t>
  </si>
  <si>
    <t>Мощность двигателя: 423 л.с; КП 12JSDX240TA; грузоподъемность (нагрузка на ССУ): 21 000 кг.</t>
  </si>
  <si>
    <t>Грузоподъемность: 10 600 кг.</t>
  </si>
  <si>
    <t>Грузоподъемность: 22 200 кг.</t>
  </si>
  <si>
    <t>Грузоподъемность: 20 000 кг.</t>
  </si>
  <si>
    <t>Грузоподъемность: 28 000 кг.</t>
  </si>
  <si>
    <t>Мощность двигателя: 185 л.с; КП 6J76T; 
грузоподъемность: 6 540 кг.</t>
  </si>
  <si>
    <t>ЦЕНЫ УКАЗАНЫ ПО СОСТОЯНИЮ НА 01.04!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</si>
  <si>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01.04.2026г</t>
    </r>
  </si>
  <si>
    <t>МАЗ-4381ЕЕ-540-031</t>
  </si>
  <si>
    <t>МАЗ-5340С3-575-013</t>
  </si>
  <si>
    <t>МАЗ-630228-8576-012</t>
  </si>
  <si>
    <t>МАЗ-631226-585-042</t>
  </si>
  <si>
    <t>МАЗ-6312С5-576-010</t>
  </si>
  <si>
    <t>МАЗ-65012J-570-060</t>
  </si>
  <si>
    <t>МАЗ-6501С5-8535-000</t>
  </si>
  <si>
    <t>МАЗ-893701-032-000</t>
  </si>
  <si>
    <t>МАЗ-975830-2010</t>
  </si>
  <si>
    <t>СОРТИМЕНТОВОЗЫ</t>
  </si>
  <si>
    <t>Грузоподъемность: 32 550 кг</t>
  </si>
  <si>
    <t>Мощность двигателя: 292,4 л.с.; КП 9JS135TA;
грузоподъемность: 23 710 кг.</t>
  </si>
  <si>
    <t>КС-5575BY-P-12</t>
  </si>
  <si>
    <t>Электрический двигатель ЕМ-105-540-3; полезная номинальная/пиковая мощность - 105/165 кВт; КП 4Е120; грузоподъемность: 5 750 кг.</t>
  </si>
  <si>
    <t>Мощность: 273 л.с.; КП: 9JS135TA, 
грузоподъемность: 13 410 кг.</t>
  </si>
  <si>
    <t>Мощность двигателя 430 л.с., КП 12JSDX240TA, грузоподъемность: 20 100 кг.</t>
  </si>
  <si>
    <t>Мощность: 330 л.с., КП 9JS135TA, 
грузоподъемность: 23 710 кг.</t>
  </si>
  <si>
    <t>Мощность двигателя: 400 л.с., КП 12JS200TA,  грузоподъемность: 20 500 кг.</t>
  </si>
  <si>
    <t>Грузоподьемность: 23 200 кг.</t>
  </si>
  <si>
    <t>Мощность двигателя:  238 л.с; КП 9JS135TA;
 грузоподъемность: 13 580 кг.</t>
  </si>
  <si>
    <t>Мощность двигателя:  238 л.с; КП 9JS135TA; 
грузоподъемность: 13 580 кг.</t>
  </si>
  <si>
    <t>Мощность двигателя: 264 л.с., КП 9JS135TA, 
 грузоподъемность: 13 240 кг.</t>
  </si>
  <si>
    <t>Мощность двигателя: 185 л.с.; КП 6J76T; 
грузоподъемность: 7 400 кг.</t>
  </si>
  <si>
    <t>Мощность: 268 л.с.; КП: 9JS135TA, 
грузоподъемность: 10 450 кг.</t>
  </si>
  <si>
    <t>Мощность двигателя: 264 л.с; КП 9JS135TA;
 грузоподъемность:  13 150 кг.</t>
  </si>
  <si>
    <t>Мощность двигателя: 264 л.с; КП 9JS135TA; 
грузоподъемность:  13 150 кг.</t>
  </si>
  <si>
    <t>Мощность двигателя: 292,4 л.с; КП 9JS135TA; 
грузоподъемность: 16 300 кг.</t>
  </si>
  <si>
    <t>Мощность двигателя: 400 л.с; КП 12JS200TA; 
грузоподъемность: 13 000 кг.</t>
  </si>
  <si>
    <t>Мощность двигателя: 330 л.с., КП 9JS135TA, 
 грузоподъемность: 13 000 кг.</t>
  </si>
  <si>
    <t>Мощность двигателя: 400 л.с; КП 12JS200TA;
 грузоподъемность: 12 700 кг.</t>
  </si>
  <si>
    <t>СПЕЦТЕХНИКА</t>
  </si>
  <si>
    <t>Автокран</t>
  </si>
  <si>
    <t>Грузоподъемность: 25 000 кг, высота подъема (с гуськом) -    33,2 м, длина стрелы - 33 м. 
Базовое шасси: МАЗ-6312S5-629-040, мощность двигателя: 265,5 л.с; КП 9S1310TО.</t>
  </si>
  <si>
    <t>Мощность двигателя: 238 л.с; КП 9S1310TО; 
грузоподъемность: 13 580 кг.</t>
  </si>
  <si>
    <t>Мощность двигателя: 430 л. с., КП 12JS200TA, грузоподъемность (нагрузка на ССУ): 21 000 кг. 
Bысота по ССУ: 1 550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</si>
</sst>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43" fontId="3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3" fontId="5" fillId="3" borderId="7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 wrapText="1"/>
    </xf>
    <xf numFmtId="43" fontId="5" fillId="3" borderId="2" xfId="1" applyNumberFormat="1" applyFont="1" applyFill="1" applyBorder="1" applyAlignment="1">
      <alignment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43" fontId="5" fillId="3" borderId="6" xfId="1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7" fillId="4" borderId="5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33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168088</xdr:colOff>
      <xdr:row>4</xdr:row>
      <xdr:rowOff>89859</xdr:rowOff>
    </xdr:from>
    <xdr:to>
      <xdr:col>2</xdr:col>
      <xdr:colOff>2084718</xdr:colOff>
      <xdr:row>4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14</xdr:row>
      <xdr:rowOff>51952</xdr:rowOff>
    </xdr:from>
    <xdr:to>
      <xdr:col>2</xdr:col>
      <xdr:colOff>2095498</xdr:colOff>
      <xdr:row>14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21</xdr:row>
      <xdr:rowOff>86589</xdr:rowOff>
    </xdr:from>
    <xdr:to>
      <xdr:col>2</xdr:col>
      <xdr:colOff>1790229</xdr:colOff>
      <xdr:row>21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122280</xdr:colOff>
      <xdr:row>23</xdr:row>
      <xdr:rowOff>33330</xdr:rowOff>
    </xdr:from>
    <xdr:to>
      <xdr:col>2</xdr:col>
      <xdr:colOff>1883507</xdr:colOff>
      <xdr:row>23</xdr:row>
      <xdr:rowOff>1329905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6457" r="8827" b="3916"/>
        <a:stretch/>
      </xdr:blipFill>
      <xdr:spPr>
        <a:xfrm flipH="1">
          <a:off x="4324486" y="42354212"/>
          <a:ext cx="1761227" cy="1296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33</xdr:row>
      <xdr:rowOff>85283</xdr:rowOff>
    </xdr:from>
    <xdr:to>
      <xdr:col>2</xdr:col>
      <xdr:colOff>2062171</xdr:colOff>
      <xdr:row>33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38</xdr:row>
      <xdr:rowOff>0</xdr:rowOff>
    </xdr:from>
    <xdr:to>
      <xdr:col>2</xdr:col>
      <xdr:colOff>2129900</xdr:colOff>
      <xdr:row>38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42</xdr:row>
      <xdr:rowOff>142066</xdr:rowOff>
    </xdr:from>
    <xdr:to>
      <xdr:col>2</xdr:col>
      <xdr:colOff>2120620</xdr:colOff>
      <xdr:row>43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44</xdr:row>
      <xdr:rowOff>86592</xdr:rowOff>
    </xdr:from>
    <xdr:to>
      <xdr:col>2</xdr:col>
      <xdr:colOff>2078213</xdr:colOff>
      <xdr:row>44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45</xdr:row>
      <xdr:rowOff>86591</xdr:rowOff>
    </xdr:from>
    <xdr:to>
      <xdr:col>2</xdr:col>
      <xdr:colOff>2128928</xdr:colOff>
      <xdr:row>45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>
    <xdr:from>
      <xdr:col>2</xdr:col>
      <xdr:colOff>59240</xdr:colOff>
      <xdr:row>8</xdr:row>
      <xdr:rowOff>35945</xdr:rowOff>
    </xdr:from>
    <xdr:to>
      <xdr:col>2</xdr:col>
      <xdr:colOff>2027317</xdr:colOff>
      <xdr:row>8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flipH="1">
          <a:off x="4599490" y="8417945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8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304800</xdr:colOff>
      <xdr:row>8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304800</xdr:colOff>
      <xdr:row>21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186764</xdr:colOff>
      <xdr:row>27</xdr:row>
      <xdr:rowOff>56030</xdr:rowOff>
    </xdr:from>
    <xdr:to>
      <xdr:col>2</xdr:col>
      <xdr:colOff>1998382</xdr:colOff>
      <xdr:row>27</xdr:row>
      <xdr:rowOff>1270002</xdr:rowOff>
    </xdr:to>
    <xdr:pic>
      <xdr:nvPicPr>
        <xdr:cNvPr id="71" name="Picture 1806" descr="ÐÐÐ 837810-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r="17254" b="14234"/>
        <a:stretch/>
      </xdr:blipFill>
      <xdr:spPr bwMode="auto">
        <a:xfrm flipH="1">
          <a:off x="4388970" y="48838971"/>
          <a:ext cx="1811618" cy="121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48982</xdr:colOff>
      <xdr:row>37</xdr:row>
      <xdr:rowOff>46867</xdr:rowOff>
    </xdr:from>
    <xdr:to>
      <xdr:col>2</xdr:col>
      <xdr:colOff>2129118</xdr:colOff>
      <xdr:row>37</xdr:row>
      <xdr:rowOff>1101911</xdr:rowOff>
    </xdr:to>
    <xdr:pic>
      <xdr:nvPicPr>
        <xdr:cNvPr id="72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5997" t="7788"/>
        <a:stretch>
          <a:fillRect/>
        </a:stretch>
      </xdr:blipFill>
      <xdr:spPr bwMode="auto">
        <a:xfrm flipH="1">
          <a:off x="4251188" y="57383632"/>
          <a:ext cx="2080136" cy="1055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280148</xdr:colOff>
      <xdr:row>29</xdr:row>
      <xdr:rowOff>51019</xdr:rowOff>
    </xdr:from>
    <xdr:to>
      <xdr:col>2</xdr:col>
      <xdr:colOff>1940944</xdr:colOff>
      <xdr:row>29</xdr:row>
      <xdr:rowOff>1083234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2236" t="14585" r="16066" b="11272"/>
        <a:stretch/>
      </xdr:blipFill>
      <xdr:spPr>
        <a:xfrm>
          <a:off x="4837207" y="76680578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130736</xdr:colOff>
      <xdr:row>18</xdr:row>
      <xdr:rowOff>130735</xdr:rowOff>
    </xdr:from>
    <xdr:to>
      <xdr:col>2</xdr:col>
      <xdr:colOff>2024154</xdr:colOff>
      <xdr:row>18</xdr:row>
      <xdr:rowOff>1419411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6667" t="32746" r="36471" b="33760"/>
        <a:stretch/>
      </xdr:blipFill>
      <xdr:spPr>
        <a:xfrm>
          <a:off x="4332942" y="32142206"/>
          <a:ext cx="1893418" cy="12886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14</xdr:col>
      <xdr:colOff>373529</xdr:colOff>
      <xdr:row>6</xdr:row>
      <xdr:rowOff>74705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112061</xdr:colOff>
      <xdr:row>5</xdr:row>
      <xdr:rowOff>56029</xdr:rowOff>
    </xdr:from>
    <xdr:to>
      <xdr:col>2</xdr:col>
      <xdr:colOff>2054413</xdr:colOff>
      <xdr:row>5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20</xdr:row>
      <xdr:rowOff>74704</xdr:rowOff>
    </xdr:from>
    <xdr:to>
      <xdr:col>2</xdr:col>
      <xdr:colOff>1923672</xdr:colOff>
      <xdr:row>20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224118</xdr:colOff>
      <xdr:row>12</xdr:row>
      <xdr:rowOff>53090</xdr:rowOff>
    </xdr:from>
    <xdr:to>
      <xdr:col>2</xdr:col>
      <xdr:colOff>1886323</xdr:colOff>
      <xdr:row>12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40</xdr:row>
      <xdr:rowOff>56027</xdr:rowOff>
    </xdr:from>
    <xdr:to>
      <xdr:col>2</xdr:col>
      <xdr:colOff>1906672</xdr:colOff>
      <xdr:row>40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7</xdr:row>
      <xdr:rowOff>93381</xdr:rowOff>
    </xdr:from>
    <xdr:to>
      <xdr:col>2</xdr:col>
      <xdr:colOff>1784571</xdr:colOff>
      <xdr:row>7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304800</xdr:colOff>
      <xdr:row>7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56027</xdr:colOff>
      <xdr:row>15</xdr:row>
      <xdr:rowOff>130735</xdr:rowOff>
    </xdr:from>
    <xdr:to>
      <xdr:col>2</xdr:col>
      <xdr:colOff>2110438</xdr:colOff>
      <xdr:row>15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twoCellAnchor editAs="oneCell">
    <xdr:from>
      <xdr:col>2</xdr:col>
      <xdr:colOff>261471</xdr:colOff>
      <xdr:row>28</xdr:row>
      <xdr:rowOff>186765</xdr:rowOff>
    </xdr:from>
    <xdr:to>
      <xdr:col>2</xdr:col>
      <xdr:colOff>1922267</xdr:colOff>
      <xdr:row>28</xdr:row>
      <xdr:rowOff>1218980</xdr:rowOff>
    </xdr:to>
    <xdr:pic>
      <xdr:nvPicPr>
        <xdr:cNvPr id="108" name="Рисунок 10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2236" t="14585" r="16066" b="11272"/>
        <a:stretch/>
      </xdr:blipFill>
      <xdr:spPr>
        <a:xfrm>
          <a:off x="4818530" y="75508971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43</xdr:row>
      <xdr:rowOff>93380</xdr:rowOff>
    </xdr:from>
    <xdr:to>
      <xdr:col>2</xdr:col>
      <xdr:colOff>2069042</xdr:colOff>
      <xdr:row>43</xdr:row>
      <xdr:rowOff>1013203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69115" y="93569115"/>
          <a:ext cx="1956986" cy="919823"/>
        </a:xfrm>
        <a:prstGeom prst="rect">
          <a:avLst/>
        </a:prstGeom>
      </xdr:spPr>
    </xdr:pic>
    <xdr:clientData/>
  </xdr:twoCellAnchor>
  <xdr:twoCellAnchor>
    <xdr:from>
      <xdr:col>2</xdr:col>
      <xdr:colOff>168084</xdr:colOff>
      <xdr:row>31</xdr:row>
      <xdr:rowOff>56030</xdr:rowOff>
    </xdr:from>
    <xdr:to>
      <xdr:col>3</xdr:col>
      <xdr:colOff>86789</xdr:colOff>
      <xdr:row>32</xdr:row>
      <xdr:rowOff>0</xdr:rowOff>
    </xdr:to>
    <xdr:pic>
      <xdr:nvPicPr>
        <xdr:cNvPr id="105" name="Picture 1024" descr="ÐÐÐ-856102-4014-00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25143" y="54497942"/>
          <a:ext cx="2066499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280149</xdr:colOff>
      <xdr:row>32</xdr:row>
      <xdr:rowOff>56029</xdr:rowOff>
    </xdr:from>
    <xdr:to>
      <xdr:col>2</xdr:col>
      <xdr:colOff>1792943</xdr:colOff>
      <xdr:row>32</xdr:row>
      <xdr:rowOff>1089106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837208" y="55618529"/>
          <a:ext cx="1512794" cy="1033077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34</xdr:row>
      <xdr:rowOff>74703</xdr:rowOff>
    </xdr:from>
    <xdr:to>
      <xdr:col>2</xdr:col>
      <xdr:colOff>2031894</xdr:colOff>
      <xdr:row>34</xdr:row>
      <xdr:rowOff>1326026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9115" y="58083821"/>
          <a:ext cx="1919838" cy="1251323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10</xdr:row>
      <xdr:rowOff>51955</xdr:rowOff>
    </xdr:from>
    <xdr:ext cx="1827885" cy="1188092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54748" y="19419455"/>
          <a:ext cx="1827885" cy="1188092"/>
        </a:xfrm>
        <a:prstGeom prst="rect">
          <a:avLst/>
        </a:prstGeom>
      </xdr:spPr>
    </xdr:pic>
    <xdr:clientData/>
  </xdr:oneCellAnchor>
  <xdr:twoCellAnchor>
    <xdr:from>
      <xdr:col>2</xdr:col>
      <xdr:colOff>-1</xdr:colOff>
      <xdr:row>30</xdr:row>
      <xdr:rowOff>-1</xdr:rowOff>
    </xdr:from>
    <xdr:to>
      <xdr:col>2</xdr:col>
      <xdr:colOff>2030976</xdr:colOff>
      <xdr:row>30</xdr:row>
      <xdr:rowOff>1101910</xdr:rowOff>
    </xdr:to>
    <xdr:pic>
      <xdr:nvPicPr>
        <xdr:cNvPr id="82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9273" t="13618" b="23152"/>
        <a:stretch>
          <a:fillRect/>
        </a:stretch>
      </xdr:blipFill>
      <xdr:spPr bwMode="auto">
        <a:xfrm flipH="1">
          <a:off x="4557058" y="5505823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105430</xdr:colOff>
      <xdr:row>41</xdr:row>
      <xdr:rowOff>56030</xdr:rowOff>
    </xdr:from>
    <xdr:ext cx="1855599" cy="989854"/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2981" t="25635" r="19823" b="27958"/>
        <a:stretch/>
      </xdr:blipFill>
      <xdr:spPr>
        <a:xfrm>
          <a:off x="4662489" y="71213383"/>
          <a:ext cx="1855599" cy="989854"/>
        </a:xfrm>
        <a:prstGeom prst="rect">
          <a:avLst/>
        </a:prstGeom>
      </xdr:spPr>
    </xdr:pic>
    <xdr:clientData/>
  </xdr:oneCellAnchor>
  <xdr:oneCellAnchor>
    <xdr:from>
      <xdr:col>2</xdr:col>
      <xdr:colOff>107832</xdr:colOff>
      <xdr:row>48</xdr:row>
      <xdr:rowOff>71888</xdr:rowOff>
    </xdr:from>
    <xdr:ext cx="1949928" cy="754811"/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30641" t="41625" r="29121" b="33399"/>
        <a:stretch/>
      </xdr:blipFill>
      <xdr:spPr>
        <a:xfrm>
          <a:off x="4664891" y="85740859"/>
          <a:ext cx="1949928" cy="754811"/>
        </a:xfrm>
        <a:prstGeom prst="rect">
          <a:avLst/>
        </a:prstGeom>
      </xdr:spPr>
    </xdr:pic>
    <xdr:clientData/>
  </xdr:oneCellAnchor>
  <xdr:twoCellAnchor editAs="oneCell">
    <xdr:from>
      <xdr:col>2</xdr:col>
      <xdr:colOff>74705</xdr:colOff>
      <xdr:row>26</xdr:row>
      <xdr:rowOff>112060</xdr:rowOff>
    </xdr:from>
    <xdr:to>
      <xdr:col>2</xdr:col>
      <xdr:colOff>2140954</xdr:colOff>
      <xdr:row>26</xdr:row>
      <xdr:rowOff>1045884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31764" y="35802795"/>
          <a:ext cx="2066249" cy="93382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25</xdr:row>
      <xdr:rowOff>224113</xdr:rowOff>
    </xdr:from>
    <xdr:to>
      <xdr:col>2</xdr:col>
      <xdr:colOff>2222499</xdr:colOff>
      <xdr:row>25</xdr:row>
      <xdr:rowOff>1106662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26939" t="34263" r="49919" b="56344"/>
        <a:stretch/>
      </xdr:blipFill>
      <xdr:spPr>
        <a:xfrm>
          <a:off x="4669115" y="33430878"/>
          <a:ext cx="2110443" cy="882549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35</xdr:row>
      <xdr:rowOff>110936</xdr:rowOff>
    </xdr:from>
    <xdr:to>
      <xdr:col>2</xdr:col>
      <xdr:colOff>2194966</xdr:colOff>
      <xdr:row>35</xdr:row>
      <xdr:rowOff>1139263</xdr:rowOff>
    </xdr:to>
    <xdr:pic>
      <xdr:nvPicPr>
        <xdr:cNvPr id="79" name="Рисунок 78" descr="857100-5010-000p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631765" y="53955201"/>
          <a:ext cx="2120260" cy="1028327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36</xdr:row>
      <xdr:rowOff>93380</xdr:rowOff>
    </xdr:from>
    <xdr:to>
      <xdr:col>2</xdr:col>
      <xdr:colOff>2203823</xdr:colOff>
      <xdr:row>36</xdr:row>
      <xdr:rowOff>952498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38097" t="46780" r="38922" b="37314"/>
        <a:stretch/>
      </xdr:blipFill>
      <xdr:spPr>
        <a:xfrm>
          <a:off x="4631765" y="55263674"/>
          <a:ext cx="2129117" cy="859118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9</xdr:row>
      <xdr:rowOff>51955</xdr:rowOff>
    </xdr:from>
    <xdr:ext cx="1827885" cy="1188092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54748" y="20427984"/>
          <a:ext cx="1827885" cy="1188092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13</xdr:row>
      <xdr:rowOff>51952</xdr:rowOff>
    </xdr:from>
    <xdr:ext cx="1939635" cy="1277953"/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712922" y="26946070"/>
          <a:ext cx="1939635" cy="1277953"/>
        </a:xfrm>
        <a:prstGeom prst="rect">
          <a:avLst/>
        </a:prstGeom>
      </xdr:spPr>
    </xdr:pic>
    <xdr:clientData/>
  </xdr:oneCellAnchor>
  <xdr:twoCellAnchor editAs="oneCell">
    <xdr:from>
      <xdr:col>2</xdr:col>
      <xdr:colOff>93379</xdr:colOff>
      <xdr:row>11</xdr:row>
      <xdr:rowOff>-1</xdr:rowOff>
    </xdr:from>
    <xdr:to>
      <xdr:col>2</xdr:col>
      <xdr:colOff>1886320</xdr:colOff>
      <xdr:row>12</xdr:row>
      <xdr:rowOff>37002</xdr:rowOff>
    </xdr:to>
    <xdr:pic>
      <xdr:nvPicPr>
        <xdr:cNvPr id="97" name="Рисунок 96" descr="https://o.remove.bg/downloads/29d2cb41-3ea7-4f95-bafa-0ac47420f053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8" t="16163" r="13324" b="22836"/>
        <a:stretch/>
      </xdr:blipFill>
      <xdr:spPr bwMode="auto">
        <a:xfrm>
          <a:off x="4650438" y="12214411"/>
          <a:ext cx="1792941" cy="130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74703</xdr:colOff>
      <xdr:row>16</xdr:row>
      <xdr:rowOff>37351</xdr:rowOff>
    </xdr:from>
    <xdr:to>
      <xdr:col>2</xdr:col>
      <xdr:colOff>2035732</xdr:colOff>
      <xdr:row>16</xdr:row>
      <xdr:rowOff>1358468</xdr:rowOff>
    </xdr:to>
    <xdr:pic>
      <xdr:nvPicPr>
        <xdr:cNvPr id="99" name="Рисунок 98" descr="https://o.remove.bg/downloads/98271a22-f1d5-4f15-8da7-180100e376e8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4" t="9508" r="2564" b="-792"/>
        <a:stretch/>
      </xdr:blipFill>
      <xdr:spPr bwMode="auto">
        <a:xfrm>
          <a:off x="4631762" y="18900586"/>
          <a:ext cx="1961029" cy="1321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37351</xdr:colOff>
      <xdr:row>17</xdr:row>
      <xdr:rowOff>0</xdr:rowOff>
    </xdr:from>
    <xdr:to>
      <xdr:col>2</xdr:col>
      <xdr:colOff>2219763</xdr:colOff>
      <xdr:row>18</xdr:row>
      <xdr:rowOff>0</xdr:rowOff>
    </xdr:to>
    <xdr:pic>
      <xdr:nvPicPr>
        <xdr:cNvPr id="100" name="Рисунок 99" descr="https://o.remove.bg/downloads/ce57e66f-1bad-4f14-9234-1655d341a14b/image-removebg-preview.pn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94410" y="20226618"/>
          <a:ext cx="2182412" cy="136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130734</xdr:colOff>
      <xdr:row>39</xdr:row>
      <xdr:rowOff>37582</xdr:rowOff>
    </xdr:from>
    <xdr:to>
      <xdr:col>2</xdr:col>
      <xdr:colOff>1886318</xdr:colOff>
      <xdr:row>39</xdr:row>
      <xdr:rowOff>1086650</xdr:rowOff>
    </xdr:to>
    <xdr:pic>
      <xdr:nvPicPr>
        <xdr:cNvPr id="101" name="Рисунок 100" descr="893700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4706" t="20413" r="4902" b="26944"/>
        <a:stretch>
          <a:fillRect/>
        </a:stretch>
      </xdr:blipFill>
      <xdr:spPr>
        <a:xfrm>
          <a:off x="4687793" y="48260229"/>
          <a:ext cx="1755584" cy="1049068"/>
        </a:xfrm>
        <a:prstGeom prst="rect">
          <a:avLst/>
        </a:prstGeom>
      </xdr:spPr>
    </xdr:pic>
    <xdr:clientData/>
  </xdr:twoCellAnchor>
  <xdr:twoCellAnchor editAs="oneCell">
    <xdr:from>
      <xdr:col>2</xdr:col>
      <xdr:colOff>74703</xdr:colOff>
      <xdr:row>46</xdr:row>
      <xdr:rowOff>56028</xdr:rowOff>
    </xdr:from>
    <xdr:to>
      <xdr:col>2</xdr:col>
      <xdr:colOff>2154036</xdr:colOff>
      <xdr:row>46</xdr:row>
      <xdr:rowOff>1027204</xdr:rowOff>
    </xdr:to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31762" y="55842646"/>
          <a:ext cx="2079333" cy="971176"/>
        </a:xfrm>
        <a:prstGeom prst="rect">
          <a:avLst/>
        </a:prstGeom>
      </xdr:spPr>
    </xdr:pic>
    <xdr:clientData/>
  </xdr:twoCellAnchor>
  <xdr:twoCellAnchor editAs="oneCell">
    <xdr:from>
      <xdr:col>2</xdr:col>
      <xdr:colOff>56028</xdr:colOff>
      <xdr:row>47</xdr:row>
      <xdr:rowOff>56028</xdr:rowOff>
    </xdr:from>
    <xdr:to>
      <xdr:col>2</xdr:col>
      <xdr:colOff>2135361</xdr:colOff>
      <xdr:row>47</xdr:row>
      <xdr:rowOff>1027204</xdr:rowOff>
    </xdr:to>
    <xdr:pic>
      <xdr:nvPicPr>
        <xdr:cNvPr id="103" name="Рисунок 102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13087" y="56944557"/>
          <a:ext cx="2079333" cy="971176"/>
        </a:xfrm>
        <a:prstGeom prst="rect">
          <a:avLst/>
        </a:prstGeom>
      </xdr:spPr>
    </xdr:pic>
    <xdr:clientData/>
  </xdr:twoCellAnchor>
  <xdr:twoCellAnchor editAs="oneCell">
    <xdr:from>
      <xdr:col>2</xdr:col>
      <xdr:colOff>74705</xdr:colOff>
      <xdr:row>19</xdr:row>
      <xdr:rowOff>130735</xdr:rowOff>
    </xdr:from>
    <xdr:to>
      <xdr:col>2</xdr:col>
      <xdr:colOff>2194945</xdr:colOff>
      <xdr:row>19</xdr:row>
      <xdr:rowOff>1400735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39527" t="47155" r="41884" b="33946"/>
        <a:stretch/>
      </xdr:blipFill>
      <xdr:spPr>
        <a:xfrm flipH="1">
          <a:off x="4631764" y="23233529"/>
          <a:ext cx="2120240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205192</xdr:colOff>
      <xdr:row>22</xdr:row>
      <xdr:rowOff>18675</xdr:rowOff>
    </xdr:from>
    <xdr:to>
      <xdr:col>2</xdr:col>
      <xdr:colOff>2035733</xdr:colOff>
      <xdr:row>22</xdr:row>
      <xdr:rowOff>1400734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39527" t="42102" r="40046" b="29643"/>
        <a:stretch/>
      </xdr:blipFill>
      <xdr:spPr>
        <a:xfrm flipH="1">
          <a:off x="4762251" y="27304999"/>
          <a:ext cx="1830541" cy="1382059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24</xdr:row>
      <xdr:rowOff>66624</xdr:rowOff>
    </xdr:from>
    <xdr:to>
      <xdr:col>2</xdr:col>
      <xdr:colOff>2153984</xdr:colOff>
      <xdr:row>24</xdr:row>
      <xdr:rowOff>1317625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26306" t="32606" r="25164" b="12520"/>
        <a:stretch/>
      </xdr:blipFill>
      <xdr:spPr>
        <a:xfrm>
          <a:off x="4667250" y="30117999"/>
          <a:ext cx="2026984" cy="1251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6</xdr:row>
      <xdr:rowOff>47625</xdr:rowOff>
    </xdr:from>
    <xdr:to>
      <xdr:col>2</xdr:col>
      <xdr:colOff>1922126</xdr:colOff>
      <xdr:row>6</xdr:row>
      <xdr:rowOff>1349375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0038" t="21790" r="31502" b="25722"/>
        <a:stretch/>
      </xdr:blipFill>
      <xdr:spPr>
        <a:xfrm>
          <a:off x="4714876" y="6064250"/>
          <a:ext cx="1747500" cy="1301750"/>
        </a:xfrm>
        <a:prstGeom prst="rect">
          <a:avLst/>
        </a:prstGeom>
      </xdr:spPr>
    </xdr:pic>
    <xdr:clientData/>
  </xdr:twoCellAnchor>
  <xdr:twoCellAnchor>
    <xdr:from>
      <xdr:col>2</xdr:col>
      <xdr:colOff>60325</xdr:colOff>
      <xdr:row>3</xdr:row>
      <xdr:rowOff>155575</xdr:rowOff>
    </xdr:from>
    <xdr:to>
      <xdr:col>2</xdr:col>
      <xdr:colOff>2207120</xdr:colOff>
      <xdr:row>3</xdr:row>
      <xdr:rowOff>1349374</xdr:rowOff>
    </xdr:to>
    <xdr:pic>
      <xdr:nvPicPr>
        <xdr:cNvPr id="7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965325"/>
          <a:ext cx="2146795" cy="1193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_231_1\&#1047;&#1076;&#1086;&#1088;&#1086;&#1074;&#1094;&#1077;&#1074;&#1072;\&#1057;&#1074;&#1086;&#1073;&#1086;&#1076;&#1085;&#1099;&#1081;%20&#1089;&#1082;&#1083;&#1072;&#1076;%202024-2025\&#1061;&#1072;&#1088;&#1072;&#1082;&#1090;&#1077;&#1088;&#1080;&#1089;&#1090;&#1080;&#1082;&#1080;\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9"/>
  <sheetViews>
    <sheetView tabSelected="1" view="pageBreakPreview" zoomScale="60" zoomScaleNormal="95" workbookViewId="0">
      <pane ySplit="3" topLeftCell="A4" activePane="bottomLeft" state="frozen"/>
      <selection pane="bottomLeft" activeCell="I50" sqref="I50"/>
    </sheetView>
  </sheetViews>
  <sheetFormatPr defaultRowHeight="26.25" x14ac:dyDescent="0.25"/>
  <cols>
    <col min="1" max="1" width="44.25" style="5" customWidth="1"/>
    <col min="2" max="2" width="15.375" style="3" customWidth="1"/>
    <col min="3" max="3" width="29.5" style="1" customWidth="1"/>
    <col min="4" max="4" width="39.875" style="1" customWidth="1"/>
    <col min="5" max="5" width="35" style="1" customWidth="1"/>
    <col min="6" max="6" width="17.625" style="1" customWidth="1"/>
    <col min="7" max="7" width="18.875" style="1" customWidth="1"/>
    <col min="8" max="8" width="91.75" style="1" customWidth="1"/>
    <col min="9" max="9" width="21.125" style="8" customWidth="1"/>
    <col min="10" max="10" width="21.125" style="1" hidden="1" customWidth="1"/>
    <col min="11" max="11" width="26.625" style="7" customWidth="1"/>
    <col min="12" max="12" width="26.5" style="2" customWidth="1"/>
    <col min="13" max="13" width="13.875" style="2" customWidth="1"/>
    <col min="14" max="14" width="17.875" style="2" customWidth="1"/>
    <col min="15" max="16384" width="9" style="2"/>
  </cols>
  <sheetData>
    <row r="1" spans="1:11" ht="27.75" x14ac:dyDescent="0.25">
      <c r="A1" s="56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7.75" thickBot="1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1" customFormat="1" ht="87.75" customHeight="1" thickBot="1" x14ac:dyDescent="0.3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3" t="s">
        <v>8</v>
      </c>
      <c r="I3" s="24" t="s">
        <v>80</v>
      </c>
      <c r="J3" s="25"/>
      <c r="K3" s="26" t="s">
        <v>9</v>
      </c>
    </row>
    <row r="4" spans="1:11" s="20" customFormat="1" ht="116.25" customHeight="1" x14ac:dyDescent="0.25">
      <c r="A4" s="54" t="s">
        <v>93</v>
      </c>
      <c r="B4" s="55">
        <v>2026</v>
      </c>
      <c r="C4" s="55"/>
      <c r="D4" s="55" t="s">
        <v>111</v>
      </c>
      <c r="E4" s="55" t="s">
        <v>112</v>
      </c>
      <c r="F4" s="55" t="s">
        <v>22</v>
      </c>
      <c r="G4" s="55">
        <v>6</v>
      </c>
      <c r="H4" s="55" t="s">
        <v>113</v>
      </c>
      <c r="I4" s="29">
        <v>1</v>
      </c>
      <c r="J4" s="27"/>
      <c r="K4" s="33" t="s">
        <v>60</v>
      </c>
    </row>
    <row r="5" spans="1:11" s="9" customFormat="1" ht="107.25" customHeight="1" x14ac:dyDescent="0.25">
      <c r="A5" s="44" t="s">
        <v>13</v>
      </c>
      <c r="B5" s="40">
        <v>2025</v>
      </c>
      <c r="C5" s="21"/>
      <c r="D5" s="42" t="s">
        <v>10</v>
      </c>
      <c r="E5" s="42" t="s">
        <v>11</v>
      </c>
      <c r="F5" s="42" t="s">
        <v>12</v>
      </c>
      <c r="G5" s="45">
        <v>5</v>
      </c>
      <c r="H5" s="45" t="s">
        <v>78</v>
      </c>
      <c r="I5" s="30">
        <v>1</v>
      </c>
      <c r="J5" s="15"/>
      <c r="K5" s="34">
        <v>176388</v>
      </c>
    </row>
    <row r="6" spans="1:11" s="9" customFormat="1" ht="107.25" customHeight="1" x14ac:dyDescent="0.25">
      <c r="A6" s="44" t="s">
        <v>52</v>
      </c>
      <c r="B6" s="40">
        <v>2025</v>
      </c>
      <c r="C6" s="21"/>
      <c r="D6" s="42" t="s">
        <v>10</v>
      </c>
      <c r="E6" s="42" t="s">
        <v>11</v>
      </c>
      <c r="F6" s="42" t="s">
        <v>14</v>
      </c>
      <c r="G6" s="45">
        <v>5</v>
      </c>
      <c r="H6" s="45" t="s">
        <v>103</v>
      </c>
      <c r="I6" s="30">
        <v>1</v>
      </c>
      <c r="J6" s="15"/>
      <c r="K6" s="34">
        <v>170479.2</v>
      </c>
    </row>
    <row r="7" spans="1:11" s="20" customFormat="1" ht="107.25" customHeight="1" x14ac:dyDescent="0.25">
      <c r="A7" s="44" t="s">
        <v>81</v>
      </c>
      <c r="B7" s="40">
        <v>2026</v>
      </c>
      <c r="C7" s="21"/>
      <c r="D7" s="42" t="s">
        <v>10</v>
      </c>
      <c r="E7" s="42" t="s">
        <v>11</v>
      </c>
      <c r="F7" s="42" t="s">
        <v>14</v>
      </c>
      <c r="G7" s="45" t="s">
        <v>26</v>
      </c>
      <c r="H7" s="45" t="s">
        <v>94</v>
      </c>
      <c r="I7" s="30">
        <v>1</v>
      </c>
      <c r="J7" s="14"/>
      <c r="K7" s="37" t="s">
        <v>60</v>
      </c>
    </row>
    <row r="8" spans="1:11" s="10" customFormat="1" ht="107.25" customHeight="1" x14ac:dyDescent="0.25">
      <c r="A8" s="39" t="s">
        <v>61</v>
      </c>
      <c r="B8" s="40">
        <v>2026</v>
      </c>
      <c r="C8" s="41"/>
      <c r="D8" s="42" t="s">
        <v>10</v>
      </c>
      <c r="E8" s="42" t="s">
        <v>11</v>
      </c>
      <c r="F8" s="42" t="s">
        <v>14</v>
      </c>
      <c r="G8" s="43">
        <v>5</v>
      </c>
      <c r="H8" s="43" t="s">
        <v>102</v>
      </c>
      <c r="I8" s="31">
        <v>8</v>
      </c>
      <c r="J8" s="16"/>
      <c r="K8" s="35">
        <v>220200</v>
      </c>
    </row>
    <row r="9" spans="1:11" s="9" customFormat="1" ht="100.5" customHeight="1" x14ac:dyDescent="0.25">
      <c r="A9" s="44" t="s">
        <v>15</v>
      </c>
      <c r="B9" s="40">
        <v>2026</v>
      </c>
      <c r="C9" s="21"/>
      <c r="D9" s="42" t="str">
        <f>VLOOKUP(A9,[1]Лист1!A$2:G$401,3,0)</f>
        <v>АВТОМОБИЛИ БОРТОВЫЕ И ШАССИ</v>
      </c>
      <c r="E9" s="42" t="s">
        <v>11</v>
      </c>
      <c r="F9" s="42" t="s">
        <v>14</v>
      </c>
      <c r="G9" s="45">
        <v>5</v>
      </c>
      <c r="H9" s="45" t="s">
        <v>114</v>
      </c>
      <c r="I9" s="30">
        <v>10</v>
      </c>
      <c r="J9" s="17"/>
      <c r="K9" s="34">
        <v>229554</v>
      </c>
    </row>
    <row r="10" spans="1:11" s="9" customFormat="1" ht="100.5" customHeight="1" x14ac:dyDescent="0.25">
      <c r="A10" s="44" t="s">
        <v>16</v>
      </c>
      <c r="B10" s="40">
        <v>2025</v>
      </c>
      <c r="C10" s="21"/>
      <c r="D10" s="42" t="s">
        <v>10</v>
      </c>
      <c r="E10" s="42" t="s">
        <v>11</v>
      </c>
      <c r="F10" s="42" t="s">
        <v>14</v>
      </c>
      <c r="G10" s="45">
        <v>5</v>
      </c>
      <c r="H10" s="45" t="s">
        <v>100</v>
      </c>
      <c r="I10" s="30">
        <v>1</v>
      </c>
      <c r="J10" s="17"/>
      <c r="K10" s="34">
        <v>220200</v>
      </c>
    </row>
    <row r="11" spans="1:11" s="9" customFormat="1" ht="100.5" customHeight="1" x14ac:dyDescent="0.25">
      <c r="A11" s="44" t="s">
        <v>16</v>
      </c>
      <c r="B11" s="40">
        <v>2026</v>
      </c>
      <c r="C11" s="21"/>
      <c r="D11" s="42" t="s">
        <v>10</v>
      </c>
      <c r="E11" s="42" t="s">
        <v>11</v>
      </c>
      <c r="F11" s="42" t="s">
        <v>14</v>
      </c>
      <c r="G11" s="45">
        <v>5</v>
      </c>
      <c r="H11" s="45" t="s">
        <v>101</v>
      </c>
      <c r="I11" s="30">
        <v>28</v>
      </c>
      <c r="J11" s="17"/>
      <c r="K11" s="34">
        <v>220200</v>
      </c>
    </row>
    <row r="12" spans="1:11" s="11" customFormat="1" ht="100.5" customHeight="1" x14ac:dyDescent="0.25">
      <c r="A12" s="44" t="s">
        <v>82</v>
      </c>
      <c r="B12" s="40">
        <v>2026</v>
      </c>
      <c r="C12" s="21"/>
      <c r="D12" s="42" t="s">
        <v>10</v>
      </c>
      <c r="E12" s="42" t="s">
        <v>11</v>
      </c>
      <c r="F12" s="42" t="s">
        <v>14</v>
      </c>
      <c r="G12" s="45">
        <v>5</v>
      </c>
      <c r="H12" s="45" t="s">
        <v>95</v>
      </c>
      <c r="I12" s="30">
        <v>2</v>
      </c>
      <c r="J12" s="17"/>
      <c r="K12" s="34">
        <v>230694</v>
      </c>
    </row>
    <row r="13" spans="1:11" s="9" customFormat="1" ht="105" customHeight="1" x14ac:dyDescent="0.25">
      <c r="A13" s="44" t="s">
        <v>55</v>
      </c>
      <c r="B13" s="40">
        <v>2025</v>
      </c>
      <c r="C13" s="21"/>
      <c r="D13" s="42" t="s">
        <v>10</v>
      </c>
      <c r="E13" s="42" t="s">
        <v>11</v>
      </c>
      <c r="F13" s="42" t="s">
        <v>14</v>
      </c>
      <c r="G13" s="45">
        <v>4</v>
      </c>
      <c r="H13" s="45" t="s">
        <v>104</v>
      </c>
      <c r="I13" s="30">
        <v>2</v>
      </c>
      <c r="J13" s="17"/>
      <c r="K13" s="34">
        <v>335139.59999999998</v>
      </c>
    </row>
    <row r="14" spans="1:11" s="9" customFormat="1" ht="105" customHeight="1" x14ac:dyDescent="0.25">
      <c r="A14" s="44" t="s">
        <v>19</v>
      </c>
      <c r="B14" s="40">
        <v>2025</v>
      </c>
      <c r="C14" s="21"/>
      <c r="D14" s="42" t="s">
        <v>10</v>
      </c>
      <c r="E14" s="42" t="s">
        <v>11</v>
      </c>
      <c r="F14" s="42" t="s">
        <v>14</v>
      </c>
      <c r="G14" s="45">
        <v>5</v>
      </c>
      <c r="H14" s="45" t="s">
        <v>105</v>
      </c>
      <c r="I14" s="30">
        <v>1</v>
      </c>
      <c r="J14" s="17"/>
      <c r="K14" s="36">
        <v>213334.8</v>
      </c>
    </row>
    <row r="15" spans="1:11" s="9" customFormat="1" ht="107.25" customHeight="1" x14ac:dyDescent="0.25">
      <c r="A15" s="44" t="s">
        <v>19</v>
      </c>
      <c r="B15" s="40">
        <v>2026</v>
      </c>
      <c r="C15" s="21"/>
      <c r="D15" s="42" t="s">
        <v>10</v>
      </c>
      <c r="E15" s="42" t="s">
        <v>11</v>
      </c>
      <c r="F15" s="42" t="s">
        <v>14</v>
      </c>
      <c r="G15" s="45">
        <v>5</v>
      </c>
      <c r="H15" s="45" t="s">
        <v>106</v>
      </c>
      <c r="I15" s="30">
        <v>5</v>
      </c>
      <c r="J15" s="17"/>
      <c r="K15" s="36">
        <v>213334.8</v>
      </c>
    </row>
    <row r="16" spans="1:11" s="9" customFormat="1" ht="107.25" customHeight="1" x14ac:dyDescent="0.25">
      <c r="A16" s="44" t="s">
        <v>62</v>
      </c>
      <c r="B16" s="40">
        <v>2026</v>
      </c>
      <c r="C16" s="21"/>
      <c r="D16" s="42" t="s">
        <v>10</v>
      </c>
      <c r="E16" s="42" t="s">
        <v>11</v>
      </c>
      <c r="F16" s="42" t="s">
        <v>22</v>
      </c>
      <c r="G16" s="45">
        <v>5</v>
      </c>
      <c r="H16" s="45" t="s">
        <v>107</v>
      </c>
      <c r="I16" s="30">
        <v>1</v>
      </c>
      <c r="J16" s="17"/>
      <c r="K16" s="36">
        <v>322412.40000000002</v>
      </c>
    </row>
    <row r="17" spans="1:11" s="11" customFormat="1" ht="107.25" customHeight="1" x14ac:dyDescent="0.25">
      <c r="A17" s="44" t="s">
        <v>83</v>
      </c>
      <c r="B17" s="40">
        <v>2025</v>
      </c>
      <c r="C17" s="21"/>
      <c r="D17" s="42" t="s">
        <v>90</v>
      </c>
      <c r="E17" s="42" t="s">
        <v>49</v>
      </c>
      <c r="F17" s="42" t="s">
        <v>22</v>
      </c>
      <c r="G17" s="45">
        <v>5</v>
      </c>
      <c r="H17" s="45" t="s">
        <v>96</v>
      </c>
      <c r="I17" s="30">
        <v>1</v>
      </c>
      <c r="J17" s="17"/>
      <c r="K17" s="36">
        <v>393056.4</v>
      </c>
    </row>
    <row r="18" spans="1:11" s="11" customFormat="1" ht="107.25" customHeight="1" x14ac:dyDescent="0.25">
      <c r="A18" s="44" t="s">
        <v>84</v>
      </c>
      <c r="B18" s="40">
        <v>2026</v>
      </c>
      <c r="C18" s="21"/>
      <c r="D18" s="42" t="s">
        <v>10</v>
      </c>
      <c r="E18" s="42" t="s">
        <v>11</v>
      </c>
      <c r="F18" s="42" t="s">
        <v>22</v>
      </c>
      <c r="G18" s="45">
        <v>5</v>
      </c>
      <c r="H18" s="45" t="s">
        <v>92</v>
      </c>
      <c r="I18" s="30">
        <v>1</v>
      </c>
      <c r="J18" s="17"/>
      <c r="K18" s="36">
        <v>268434</v>
      </c>
    </row>
    <row r="19" spans="1:11" s="9" customFormat="1" ht="119.1" customHeight="1" x14ac:dyDescent="0.25">
      <c r="A19" s="39" t="s">
        <v>44</v>
      </c>
      <c r="B19" s="40">
        <v>2025</v>
      </c>
      <c r="C19" s="43"/>
      <c r="D19" s="42" t="s">
        <v>10</v>
      </c>
      <c r="E19" s="42" t="s">
        <v>48</v>
      </c>
      <c r="F19" s="42" t="s">
        <v>22</v>
      </c>
      <c r="G19" s="43">
        <v>5</v>
      </c>
      <c r="H19" s="43" t="s">
        <v>108</v>
      </c>
      <c r="I19" s="31">
        <v>1</v>
      </c>
      <c r="J19" s="18"/>
      <c r="K19" s="35">
        <v>317577.59999999998</v>
      </c>
    </row>
    <row r="20" spans="1:11" s="11" customFormat="1" ht="119.1" customHeight="1" x14ac:dyDescent="0.25">
      <c r="A20" s="39" t="s">
        <v>85</v>
      </c>
      <c r="B20" s="40">
        <v>2026</v>
      </c>
      <c r="C20" s="43"/>
      <c r="D20" s="42" t="s">
        <v>10</v>
      </c>
      <c r="E20" s="42" t="s">
        <v>11</v>
      </c>
      <c r="F20" s="42" t="s">
        <v>22</v>
      </c>
      <c r="G20" s="43">
        <v>5</v>
      </c>
      <c r="H20" s="43" t="s">
        <v>97</v>
      </c>
      <c r="I20" s="31">
        <v>4</v>
      </c>
      <c r="J20" s="18"/>
      <c r="K20" s="35">
        <v>284830.8</v>
      </c>
    </row>
    <row r="21" spans="1:11" s="9" customFormat="1" ht="99" customHeight="1" x14ac:dyDescent="0.25">
      <c r="A21" s="44" t="s">
        <v>54</v>
      </c>
      <c r="B21" s="40">
        <v>2025</v>
      </c>
      <c r="C21" s="21"/>
      <c r="D21" s="42" t="s">
        <v>17</v>
      </c>
      <c r="E21" s="42" t="s">
        <v>18</v>
      </c>
      <c r="F21" s="42" t="s">
        <v>22</v>
      </c>
      <c r="G21" s="45">
        <v>5</v>
      </c>
      <c r="H21" s="45" t="s">
        <v>73</v>
      </c>
      <c r="I21" s="30">
        <v>2</v>
      </c>
      <c r="J21" s="17"/>
      <c r="K21" s="34">
        <v>360284.4</v>
      </c>
    </row>
    <row r="22" spans="1:11" s="9" customFormat="1" ht="111.75" customHeight="1" x14ac:dyDescent="0.25">
      <c r="A22" s="44" t="s">
        <v>24</v>
      </c>
      <c r="B22" s="40">
        <v>2025</v>
      </c>
      <c r="C22" s="21"/>
      <c r="D22" s="42" t="s">
        <v>17</v>
      </c>
      <c r="E22" s="42" t="s">
        <v>18</v>
      </c>
      <c r="F22" s="42" t="s">
        <v>22</v>
      </c>
      <c r="G22" s="45">
        <v>5</v>
      </c>
      <c r="H22" s="45" t="s">
        <v>115</v>
      </c>
      <c r="I22" s="30">
        <v>1</v>
      </c>
      <c r="J22" s="17"/>
      <c r="K22" s="34">
        <v>360284.4</v>
      </c>
    </row>
    <row r="23" spans="1:11" s="20" customFormat="1" ht="111.75" customHeight="1" x14ac:dyDescent="0.25">
      <c r="A23" s="44" t="s">
        <v>86</v>
      </c>
      <c r="B23" s="40">
        <v>2026</v>
      </c>
      <c r="C23" s="21"/>
      <c r="D23" s="42" t="s">
        <v>20</v>
      </c>
      <c r="E23" s="42" t="s">
        <v>21</v>
      </c>
      <c r="F23" s="42" t="s">
        <v>22</v>
      </c>
      <c r="G23" s="45">
        <v>5</v>
      </c>
      <c r="H23" s="45" t="s">
        <v>98</v>
      </c>
      <c r="I23" s="30">
        <v>12</v>
      </c>
      <c r="J23" s="17"/>
      <c r="K23" s="34">
        <v>308173.2</v>
      </c>
    </row>
    <row r="24" spans="1:11" s="9" customFormat="1" ht="107.25" customHeight="1" x14ac:dyDescent="0.25">
      <c r="A24" s="44" t="s">
        <v>25</v>
      </c>
      <c r="B24" s="40">
        <v>2025</v>
      </c>
      <c r="C24" s="21"/>
      <c r="D24" s="42" t="s">
        <v>20</v>
      </c>
      <c r="E24" s="42" t="s">
        <v>21</v>
      </c>
      <c r="F24" s="42" t="s">
        <v>22</v>
      </c>
      <c r="G24" s="45">
        <v>5</v>
      </c>
      <c r="H24" s="45" t="s">
        <v>110</v>
      </c>
      <c r="I24" s="30">
        <v>2</v>
      </c>
      <c r="J24" s="17"/>
      <c r="K24" s="34">
        <v>314464.8</v>
      </c>
    </row>
    <row r="25" spans="1:11" s="11" customFormat="1" ht="107.25" customHeight="1" x14ac:dyDescent="0.25">
      <c r="A25" s="44" t="s">
        <v>87</v>
      </c>
      <c r="B25" s="40">
        <v>2025</v>
      </c>
      <c r="C25" s="21"/>
      <c r="D25" s="42" t="s">
        <v>20</v>
      </c>
      <c r="E25" s="42" t="s">
        <v>21</v>
      </c>
      <c r="F25" s="42" t="s">
        <v>22</v>
      </c>
      <c r="G25" s="45">
        <v>5</v>
      </c>
      <c r="H25" s="45" t="s">
        <v>109</v>
      </c>
      <c r="I25" s="30">
        <v>1</v>
      </c>
      <c r="J25" s="17"/>
      <c r="K25" s="34">
        <v>298452</v>
      </c>
    </row>
    <row r="26" spans="1:11" s="9" customFormat="1" ht="107.25" customHeight="1" x14ac:dyDescent="0.25">
      <c r="A26" s="44" t="s">
        <v>68</v>
      </c>
      <c r="B26" s="40">
        <v>2023</v>
      </c>
      <c r="C26" s="21"/>
      <c r="D26" s="42" t="s">
        <v>27</v>
      </c>
      <c r="E26" s="42" t="s">
        <v>39</v>
      </c>
      <c r="F26" s="42" t="s">
        <v>14</v>
      </c>
      <c r="G26" s="45" t="s">
        <v>26</v>
      </c>
      <c r="H26" s="45" t="s">
        <v>72</v>
      </c>
      <c r="I26" s="30">
        <v>1</v>
      </c>
      <c r="J26" s="17"/>
      <c r="K26" s="34">
        <v>40678.800000000003</v>
      </c>
    </row>
    <row r="27" spans="1:11" s="10" customFormat="1" ht="87.75" customHeight="1" x14ac:dyDescent="0.25">
      <c r="A27" s="39" t="s">
        <v>69</v>
      </c>
      <c r="B27" s="40">
        <v>2023</v>
      </c>
      <c r="C27" s="41"/>
      <c r="D27" s="42" t="s">
        <v>27</v>
      </c>
      <c r="E27" s="42" t="s">
        <v>39</v>
      </c>
      <c r="F27" s="42" t="s">
        <v>14</v>
      </c>
      <c r="G27" s="42" t="s">
        <v>26</v>
      </c>
      <c r="H27" s="42" t="s">
        <v>41</v>
      </c>
      <c r="I27" s="31">
        <v>4</v>
      </c>
      <c r="J27" s="18"/>
      <c r="K27" s="35">
        <v>87914.4</v>
      </c>
    </row>
    <row r="28" spans="1:11" s="9" customFormat="1" ht="103.5" customHeight="1" x14ac:dyDescent="0.25">
      <c r="A28" s="44" t="s">
        <v>45</v>
      </c>
      <c r="B28" s="46">
        <v>2025</v>
      </c>
      <c r="C28" s="42"/>
      <c r="D28" s="42" t="s">
        <v>27</v>
      </c>
      <c r="E28" s="42" t="s">
        <v>49</v>
      </c>
      <c r="F28" s="42" t="s">
        <v>14</v>
      </c>
      <c r="G28" s="45" t="s">
        <v>26</v>
      </c>
      <c r="H28" s="45" t="s">
        <v>41</v>
      </c>
      <c r="I28" s="30">
        <v>2</v>
      </c>
      <c r="J28" s="17"/>
      <c r="K28" s="34">
        <v>66208.800000000003</v>
      </c>
    </row>
    <row r="29" spans="1:11" s="9" customFormat="1" ht="103.5" customHeight="1" x14ac:dyDescent="0.25">
      <c r="A29" s="44" t="s">
        <v>46</v>
      </c>
      <c r="B29" s="46">
        <v>2025</v>
      </c>
      <c r="C29" s="42"/>
      <c r="D29" s="42" t="s">
        <v>27</v>
      </c>
      <c r="E29" s="42" t="s">
        <v>40</v>
      </c>
      <c r="F29" s="42" t="s">
        <v>14</v>
      </c>
      <c r="G29" s="45" t="s">
        <v>26</v>
      </c>
      <c r="H29" s="45" t="s">
        <v>50</v>
      </c>
      <c r="I29" s="30">
        <v>8</v>
      </c>
      <c r="J29" s="17"/>
      <c r="K29" s="34">
        <v>81691.199999999997</v>
      </c>
    </row>
    <row r="30" spans="1:11" s="9" customFormat="1" ht="87.75" customHeight="1" x14ac:dyDescent="0.25">
      <c r="A30" s="44" t="s">
        <v>46</v>
      </c>
      <c r="B30" s="46">
        <v>2026</v>
      </c>
      <c r="C30" s="42"/>
      <c r="D30" s="42" t="s">
        <v>27</v>
      </c>
      <c r="E30" s="42" t="s">
        <v>40</v>
      </c>
      <c r="F30" s="42" t="s">
        <v>14</v>
      </c>
      <c r="G30" s="45" t="s">
        <v>26</v>
      </c>
      <c r="H30" s="45" t="s">
        <v>50</v>
      </c>
      <c r="I30" s="30">
        <v>39</v>
      </c>
      <c r="J30" s="17"/>
      <c r="K30" s="34">
        <v>81691.199999999997</v>
      </c>
    </row>
    <row r="31" spans="1:11" s="9" customFormat="1" ht="87.75" customHeight="1" x14ac:dyDescent="0.25">
      <c r="A31" s="44" t="s">
        <v>53</v>
      </c>
      <c r="B31" s="46">
        <v>2025</v>
      </c>
      <c r="C31" s="42"/>
      <c r="D31" s="42" t="s">
        <v>27</v>
      </c>
      <c r="E31" s="42" t="s">
        <v>40</v>
      </c>
      <c r="F31" s="42" t="s">
        <v>22</v>
      </c>
      <c r="G31" s="45" t="s">
        <v>26</v>
      </c>
      <c r="H31" s="45" t="s">
        <v>76</v>
      </c>
      <c r="I31" s="30">
        <v>2</v>
      </c>
      <c r="J31" s="17"/>
      <c r="K31" s="34">
        <v>139310.39999999999</v>
      </c>
    </row>
    <row r="32" spans="1:11" s="10" customFormat="1" ht="87.75" customHeight="1" x14ac:dyDescent="0.25">
      <c r="A32" s="39" t="s">
        <v>63</v>
      </c>
      <c r="B32" s="40">
        <v>2026</v>
      </c>
      <c r="C32" s="42"/>
      <c r="D32" s="42" t="s">
        <v>27</v>
      </c>
      <c r="E32" s="42" t="s">
        <v>40</v>
      </c>
      <c r="F32" s="42" t="s">
        <v>22</v>
      </c>
      <c r="G32" s="43" t="s">
        <v>26</v>
      </c>
      <c r="H32" s="43" t="s">
        <v>66</v>
      </c>
      <c r="I32" s="31">
        <v>6</v>
      </c>
      <c r="J32" s="18"/>
      <c r="K32" s="35">
        <v>121066.8</v>
      </c>
    </row>
    <row r="33" spans="1:11" s="9" customFormat="1" ht="87.75" customHeight="1" x14ac:dyDescent="0.25">
      <c r="A33" s="44" t="s">
        <v>64</v>
      </c>
      <c r="B33" s="46">
        <v>2026</v>
      </c>
      <c r="C33" s="42"/>
      <c r="D33" s="42" t="s">
        <v>27</v>
      </c>
      <c r="E33" s="42" t="s">
        <v>40</v>
      </c>
      <c r="F33" s="42" t="s">
        <v>22</v>
      </c>
      <c r="G33" s="45" t="s">
        <v>26</v>
      </c>
      <c r="H33" s="45" t="s">
        <v>67</v>
      </c>
      <c r="I33" s="30">
        <v>42</v>
      </c>
      <c r="J33" s="17"/>
      <c r="K33" s="34">
        <v>138511.20000000001</v>
      </c>
    </row>
    <row r="34" spans="1:11" s="12" customFormat="1" ht="105" customHeight="1" x14ac:dyDescent="0.25">
      <c r="A34" s="44" t="s">
        <v>28</v>
      </c>
      <c r="B34" s="46">
        <v>2025</v>
      </c>
      <c r="C34" s="47"/>
      <c r="D34" s="42" t="s">
        <v>27</v>
      </c>
      <c r="E34" s="42" t="s">
        <v>40</v>
      </c>
      <c r="F34" s="42" t="s">
        <v>14</v>
      </c>
      <c r="G34" s="45" t="s">
        <v>26</v>
      </c>
      <c r="H34" s="45" t="s">
        <v>42</v>
      </c>
      <c r="I34" s="30">
        <v>4</v>
      </c>
      <c r="J34" s="19"/>
      <c r="K34" s="34">
        <v>64530</v>
      </c>
    </row>
    <row r="35" spans="1:11" s="12" customFormat="1" ht="105" customHeight="1" x14ac:dyDescent="0.25">
      <c r="A35" s="44" t="s">
        <v>65</v>
      </c>
      <c r="B35" s="46">
        <v>2025</v>
      </c>
      <c r="C35" s="47"/>
      <c r="D35" s="42" t="s">
        <v>27</v>
      </c>
      <c r="E35" s="42" t="s">
        <v>40</v>
      </c>
      <c r="F35" s="42" t="s">
        <v>14</v>
      </c>
      <c r="G35" s="45" t="s">
        <v>26</v>
      </c>
      <c r="H35" s="45" t="s">
        <v>42</v>
      </c>
      <c r="I35" s="30">
        <v>1</v>
      </c>
      <c r="J35" s="19"/>
      <c r="K35" s="34">
        <v>95106</v>
      </c>
    </row>
    <row r="36" spans="1:11" s="12" customFormat="1" ht="105" customHeight="1" x14ac:dyDescent="0.25">
      <c r="A36" s="44" t="s">
        <v>70</v>
      </c>
      <c r="B36" s="46">
        <v>2024</v>
      </c>
      <c r="C36" s="47"/>
      <c r="D36" s="42" t="s">
        <v>27</v>
      </c>
      <c r="E36" s="42" t="s">
        <v>35</v>
      </c>
      <c r="F36" s="42" t="s">
        <v>14</v>
      </c>
      <c r="G36" s="45" t="s">
        <v>26</v>
      </c>
      <c r="H36" s="45" t="s">
        <v>74</v>
      </c>
      <c r="I36" s="30">
        <v>2</v>
      </c>
      <c r="J36" s="19"/>
      <c r="K36" s="34">
        <v>50614.8</v>
      </c>
    </row>
    <row r="37" spans="1:11" s="12" customFormat="1" ht="78.75" customHeight="1" x14ac:dyDescent="0.25">
      <c r="A37" s="44" t="s">
        <v>71</v>
      </c>
      <c r="B37" s="46">
        <v>2023</v>
      </c>
      <c r="C37" s="47"/>
      <c r="D37" s="42" t="s">
        <v>27</v>
      </c>
      <c r="E37" s="42" t="s">
        <v>39</v>
      </c>
      <c r="F37" s="42" t="s">
        <v>22</v>
      </c>
      <c r="G37" s="45" t="s">
        <v>26</v>
      </c>
      <c r="H37" s="45" t="s">
        <v>75</v>
      </c>
      <c r="I37" s="30">
        <v>5</v>
      </c>
      <c r="J37" s="19"/>
      <c r="K37" s="34">
        <v>80743.199999999997</v>
      </c>
    </row>
    <row r="38" spans="1:11" s="12" customFormat="1" ht="87.75" customHeight="1" x14ac:dyDescent="0.25">
      <c r="A38" s="44" t="s">
        <v>47</v>
      </c>
      <c r="B38" s="46">
        <v>2025</v>
      </c>
      <c r="C38" s="47"/>
      <c r="D38" s="42" t="s">
        <v>27</v>
      </c>
      <c r="E38" s="42" t="s">
        <v>39</v>
      </c>
      <c r="F38" s="42" t="s">
        <v>14</v>
      </c>
      <c r="G38" s="45" t="s">
        <v>26</v>
      </c>
      <c r="H38" s="45" t="s">
        <v>51</v>
      </c>
      <c r="I38" s="30">
        <v>1</v>
      </c>
      <c r="J38" s="19"/>
      <c r="K38" s="34">
        <v>67722</v>
      </c>
    </row>
    <row r="39" spans="1:11" s="12" customFormat="1" ht="87" customHeight="1" x14ac:dyDescent="0.25">
      <c r="A39" s="48" t="s">
        <v>29</v>
      </c>
      <c r="B39" s="46">
        <v>2025</v>
      </c>
      <c r="C39" s="47"/>
      <c r="D39" s="42" t="s">
        <v>27</v>
      </c>
      <c r="E39" s="42" t="s">
        <v>23</v>
      </c>
      <c r="F39" s="42" t="s">
        <v>12</v>
      </c>
      <c r="G39" s="45" t="s">
        <v>26</v>
      </c>
      <c r="H39" s="45" t="s">
        <v>30</v>
      </c>
      <c r="I39" s="30">
        <v>1</v>
      </c>
      <c r="J39" s="19"/>
      <c r="K39" s="34">
        <v>72003.600000000006</v>
      </c>
    </row>
    <row r="40" spans="1:11" s="13" customFormat="1" ht="87" customHeight="1" x14ac:dyDescent="0.25">
      <c r="A40" s="48" t="s">
        <v>88</v>
      </c>
      <c r="B40" s="46">
        <v>2025</v>
      </c>
      <c r="C40" s="47"/>
      <c r="D40" s="42" t="s">
        <v>27</v>
      </c>
      <c r="E40" s="42" t="s">
        <v>49</v>
      </c>
      <c r="F40" s="42" t="s">
        <v>22</v>
      </c>
      <c r="G40" s="45" t="s">
        <v>26</v>
      </c>
      <c r="H40" s="45" t="s">
        <v>99</v>
      </c>
      <c r="I40" s="30">
        <v>1</v>
      </c>
      <c r="J40" s="19"/>
      <c r="K40" s="34">
        <v>124446</v>
      </c>
    </row>
    <row r="41" spans="1:11" s="12" customFormat="1" ht="87" customHeight="1" x14ac:dyDescent="0.25">
      <c r="A41" s="48" t="s">
        <v>56</v>
      </c>
      <c r="B41" s="46">
        <v>2025</v>
      </c>
      <c r="C41" s="47"/>
      <c r="D41" s="42" t="s">
        <v>27</v>
      </c>
      <c r="E41" s="42" t="s">
        <v>49</v>
      </c>
      <c r="F41" s="42" t="s">
        <v>36</v>
      </c>
      <c r="G41" s="45" t="s">
        <v>26</v>
      </c>
      <c r="H41" s="45" t="s">
        <v>59</v>
      </c>
      <c r="I41" s="30">
        <v>1</v>
      </c>
      <c r="J41" s="19"/>
      <c r="K41" s="37" t="s">
        <v>60</v>
      </c>
    </row>
    <row r="42" spans="1:11" s="12" customFormat="1" ht="87" customHeight="1" x14ac:dyDescent="0.25">
      <c r="A42" s="48" t="s">
        <v>57</v>
      </c>
      <c r="B42" s="46">
        <v>2025</v>
      </c>
      <c r="C42" s="47"/>
      <c r="D42" s="42" t="s">
        <v>27</v>
      </c>
      <c r="E42" s="42" t="s">
        <v>23</v>
      </c>
      <c r="F42" s="42" t="s">
        <v>14</v>
      </c>
      <c r="G42" s="45" t="s">
        <v>26</v>
      </c>
      <c r="H42" s="45" t="s">
        <v>58</v>
      </c>
      <c r="I42" s="30">
        <v>8</v>
      </c>
      <c r="J42" s="19"/>
      <c r="K42" s="34">
        <v>82168.800000000003</v>
      </c>
    </row>
    <row r="43" spans="1:11" s="12" customFormat="1" ht="77.25" customHeight="1" x14ac:dyDescent="0.25">
      <c r="A43" s="44" t="s">
        <v>31</v>
      </c>
      <c r="B43" s="46">
        <v>2025</v>
      </c>
      <c r="C43" s="47"/>
      <c r="D43" s="42" t="s">
        <v>27</v>
      </c>
      <c r="E43" s="42" t="s">
        <v>23</v>
      </c>
      <c r="F43" s="42" t="s">
        <v>14</v>
      </c>
      <c r="G43" s="45" t="s">
        <v>26</v>
      </c>
      <c r="H43" s="45" t="s">
        <v>77</v>
      </c>
      <c r="I43" s="30">
        <v>1</v>
      </c>
      <c r="J43" s="19"/>
      <c r="K43" s="34">
        <v>82506</v>
      </c>
    </row>
    <row r="44" spans="1:11" s="12" customFormat="1" ht="86.25" customHeight="1" x14ac:dyDescent="0.25">
      <c r="A44" s="44" t="s">
        <v>32</v>
      </c>
      <c r="B44" s="46">
        <v>2025</v>
      </c>
      <c r="C44" s="47"/>
      <c r="D44" s="42" t="s">
        <v>27</v>
      </c>
      <c r="E44" s="42" t="s">
        <v>23</v>
      </c>
      <c r="F44" s="42" t="s">
        <v>22</v>
      </c>
      <c r="G44" s="45" t="s">
        <v>26</v>
      </c>
      <c r="H44" s="45" t="s">
        <v>43</v>
      </c>
      <c r="I44" s="30">
        <v>62</v>
      </c>
      <c r="J44" s="19"/>
      <c r="K44" s="34">
        <v>97022.399999999994</v>
      </c>
    </row>
    <row r="45" spans="1:11" s="12" customFormat="1" ht="84" customHeight="1" x14ac:dyDescent="0.25">
      <c r="A45" s="44" t="s">
        <v>32</v>
      </c>
      <c r="B45" s="46">
        <v>2026</v>
      </c>
      <c r="C45" s="47"/>
      <c r="D45" s="42" t="s">
        <v>27</v>
      </c>
      <c r="E45" s="42" t="s">
        <v>23</v>
      </c>
      <c r="F45" s="42" t="s">
        <v>22</v>
      </c>
      <c r="G45" s="45" t="s">
        <v>26</v>
      </c>
      <c r="H45" s="45" t="s">
        <v>43</v>
      </c>
      <c r="I45" s="30">
        <v>1</v>
      </c>
      <c r="J45" s="19"/>
      <c r="K45" s="34">
        <v>97022.399999999994</v>
      </c>
    </row>
    <row r="46" spans="1:11" s="12" customFormat="1" ht="87" customHeight="1" x14ac:dyDescent="0.25">
      <c r="A46" s="44" t="s">
        <v>33</v>
      </c>
      <c r="B46" s="46">
        <v>2025</v>
      </c>
      <c r="C46" s="47"/>
      <c r="D46" s="42" t="s">
        <v>27</v>
      </c>
      <c r="E46" s="42" t="s">
        <v>23</v>
      </c>
      <c r="F46" s="42" t="s">
        <v>34</v>
      </c>
      <c r="G46" s="45" t="s">
        <v>26</v>
      </c>
      <c r="H46" s="45" t="s">
        <v>43</v>
      </c>
      <c r="I46" s="30">
        <v>39</v>
      </c>
      <c r="J46" s="19"/>
      <c r="K46" s="34">
        <v>90574.8</v>
      </c>
    </row>
    <row r="47" spans="1:11" s="13" customFormat="1" ht="87" customHeight="1" x14ac:dyDescent="0.25">
      <c r="A47" s="44" t="s">
        <v>89</v>
      </c>
      <c r="B47" s="46">
        <v>2025</v>
      </c>
      <c r="C47" s="47"/>
      <c r="D47" s="42" t="s">
        <v>27</v>
      </c>
      <c r="E47" s="42" t="s">
        <v>23</v>
      </c>
      <c r="F47" s="42" t="s">
        <v>22</v>
      </c>
      <c r="G47" s="45" t="s">
        <v>26</v>
      </c>
      <c r="H47" s="45" t="s">
        <v>91</v>
      </c>
      <c r="I47" s="30">
        <v>6</v>
      </c>
      <c r="J47" s="19"/>
      <c r="K47" s="34">
        <v>92886</v>
      </c>
    </row>
    <row r="48" spans="1:11" s="13" customFormat="1" ht="87" customHeight="1" x14ac:dyDescent="0.25">
      <c r="A48" s="44" t="s">
        <v>89</v>
      </c>
      <c r="B48" s="46">
        <v>2026</v>
      </c>
      <c r="C48" s="47"/>
      <c r="D48" s="42" t="s">
        <v>27</v>
      </c>
      <c r="E48" s="42" t="s">
        <v>23</v>
      </c>
      <c r="F48" s="42" t="s">
        <v>22</v>
      </c>
      <c r="G48" s="45" t="s">
        <v>26</v>
      </c>
      <c r="H48" s="45" t="s">
        <v>91</v>
      </c>
      <c r="I48" s="30">
        <v>1</v>
      </c>
      <c r="J48" s="19"/>
      <c r="K48" s="34">
        <v>92886</v>
      </c>
    </row>
    <row r="49" spans="1:11" s="12" customFormat="1" ht="66" customHeight="1" thickBot="1" x14ac:dyDescent="0.3">
      <c r="A49" s="49" t="s">
        <v>37</v>
      </c>
      <c r="B49" s="50">
        <v>2025</v>
      </c>
      <c r="C49" s="51"/>
      <c r="D49" s="52" t="s">
        <v>27</v>
      </c>
      <c r="E49" s="52" t="s">
        <v>35</v>
      </c>
      <c r="F49" s="52" t="s">
        <v>36</v>
      </c>
      <c r="G49" s="53" t="s">
        <v>26</v>
      </c>
      <c r="H49" s="53" t="s">
        <v>38</v>
      </c>
      <c r="I49" s="32">
        <v>1</v>
      </c>
      <c r="J49" s="28"/>
      <c r="K49" s="38">
        <v>96013.2</v>
      </c>
    </row>
    <row r="50" spans="1:11" x14ac:dyDescent="0.25">
      <c r="A50" s="4"/>
      <c r="B50" s="4"/>
      <c r="C50" s="2"/>
      <c r="D50" s="2"/>
      <c r="E50" s="2"/>
      <c r="F50" s="2"/>
      <c r="G50" s="2"/>
      <c r="H50" s="2"/>
      <c r="I50" s="6"/>
      <c r="J50" s="2"/>
    </row>
    <row r="51" spans="1:11" x14ac:dyDescent="0.25">
      <c r="A51" s="4"/>
      <c r="B51" s="4"/>
      <c r="C51" s="2"/>
      <c r="D51" s="2"/>
      <c r="E51" s="2"/>
      <c r="F51" s="2"/>
      <c r="G51" s="2"/>
      <c r="H51" s="2"/>
      <c r="I51" s="6"/>
      <c r="J51" s="2"/>
    </row>
    <row r="52" spans="1:11" x14ac:dyDescent="0.25">
      <c r="A52" s="4"/>
      <c r="B52" s="4"/>
      <c r="C52" s="2"/>
      <c r="D52" s="2"/>
      <c r="E52" s="2"/>
      <c r="F52" s="2"/>
      <c r="G52" s="2"/>
      <c r="H52" s="2"/>
      <c r="I52" s="6"/>
      <c r="J52" s="2"/>
    </row>
    <row r="53" spans="1:11" x14ac:dyDescent="0.25">
      <c r="A53" s="4"/>
      <c r="B53" s="4"/>
      <c r="C53" s="2"/>
      <c r="D53" s="2"/>
      <c r="E53" s="2"/>
      <c r="F53" s="2"/>
      <c r="G53" s="2"/>
      <c r="H53" s="2"/>
      <c r="I53" s="6"/>
      <c r="J53" s="2"/>
    </row>
    <row r="54" spans="1:11" x14ac:dyDescent="0.25">
      <c r="A54" s="4"/>
      <c r="B54" s="4"/>
      <c r="C54" s="2"/>
      <c r="D54" s="2"/>
      <c r="E54" s="2"/>
      <c r="F54" s="2"/>
      <c r="G54" s="2"/>
      <c r="H54" s="2"/>
      <c r="I54" s="6"/>
      <c r="J54" s="2"/>
    </row>
    <row r="55" spans="1:11" x14ac:dyDescent="0.25">
      <c r="A55" s="4"/>
      <c r="B55" s="4"/>
      <c r="C55" s="2"/>
      <c r="D55" s="2"/>
      <c r="E55" s="2"/>
      <c r="F55" s="2"/>
      <c r="G55" s="2"/>
      <c r="H55" s="2"/>
      <c r="I55" s="6"/>
      <c r="J55" s="2"/>
    </row>
    <row r="56" spans="1:11" x14ac:dyDescent="0.25">
      <c r="A56" s="4"/>
      <c r="B56" s="4"/>
      <c r="C56" s="2"/>
      <c r="D56" s="2"/>
      <c r="E56" s="2"/>
      <c r="F56" s="2"/>
      <c r="G56" s="2"/>
      <c r="H56" s="2"/>
      <c r="I56" s="6"/>
      <c r="J56" s="2"/>
    </row>
    <row r="57" spans="1:11" x14ac:dyDescent="0.25">
      <c r="A57" s="4"/>
      <c r="B57" s="4"/>
      <c r="C57" s="2"/>
      <c r="D57" s="2"/>
      <c r="E57" s="2"/>
      <c r="F57" s="2"/>
      <c r="G57" s="2"/>
      <c r="H57" s="2"/>
      <c r="I57" s="6"/>
      <c r="J57" s="2"/>
    </row>
    <row r="58" spans="1:11" x14ac:dyDescent="0.25">
      <c r="A58" s="4"/>
      <c r="B58" s="4"/>
      <c r="C58" s="2"/>
      <c r="D58" s="2"/>
      <c r="E58" s="2"/>
      <c r="F58" s="2"/>
      <c r="G58" s="2"/>
      <c r="H58" s="2"/>
      <c r="I58" s="6"/>
      <c r="J58" s="2"/>
    </row>
    <row r="59" spans="1:11" x14ac:dyDescent="0.25">
      <c r="A59" s="4"/>
      <c r="B59" s="4"/>
      <c r="C59" s="2"/>
      <c r="D59" s="2"/>
      <c r="E59" s="2"/>
      <c r="F59" s="2"/>
      <c r="G59" s="2"/>
      <c r="H59" s="2"/>
      <c r="I59" s="6"/>
      <c r="J59" s="2"/>
    </row>
    <row r="60" spans="1:11" x14ac:dyDescent="0.25">
      <c r="A60" s="4"/>
      <c r="B60" s="4"/>
      <c r="C60" s="2"/>
      <c r="D60" s="2"/>
      <c r="E60" s="2"/>
      <c r="F60" s="2"/>
      <c r="G60" s="2"/>
      <c r="H60" s="2"/>
      <c r="I60" s="6"/>
      <c r="J60" s="2"/>
    </row>
    <row r="61" spans="1:11" x14ac:dyDescent="0.25">
      <c r="A61" s="4"/>
      <c r="B61" s="4"/>
      <c r="C61" s="2"/>
      <c r="D61" s="2"/>
      <c r="E61" s="2"/>
      <c r="F61" s="2"/>
      <c r="G61" s="2"/>
      <c r="H61" s="2"/>
      <c r="I61" s="6"/>
      <c r="J61" s="2"/>
    </row>
    <row r="62" spans="1:11" x14ac:dyDescent="0.25">
      <c r="A62" s="4"/>
      <c r="B62" s="4"/>
      <c r="C62" s="2"/>
      <c r="D62" s="2"/>
      <c r="E62" s="2"/>
      <c r="F62" s="2"/>
      <c r="G62" s="2"/>
      <c r="H62" s="2"/>
      <c r="I62" s="6"/>
      <c r="J62" s="2"/>
    </row>
    <row r="63" spans="1:11" x14ac:dyDescent="0.25">
      <c r="A63" s="4"/>
      <c r="B63" s="4"/>
      <c r="C63" s="2"/>
      <c r="D63" s="2"/>
      <c r="E63" s="2"/>
      <c r="F63" s="2"/>
      <c r="G63" s="2"/>
      <c r="H63" s="2"/>
      <c r="I63" s="6"/>
      <c r="J63" s="2"/>
    </row>
    <row r="64" spans="1:11" x14ac:dyDescent="0.25">
      <c r="A64" s="4"/>
      <c r="B64" s="4"/>
      <c r="C64" s="2"/>
      <c r="D64" s="2"/>
      <c r="E64" s="2"/>
      <c r="F64" s="2"/>
      <c r="G64" s="2"/>
      <c r="H64" s="2"/>
      <c r="I64" s="6"/>
      <c r="J64" s="2"/>
    </row>
    <row r="65" spans="1:10" x14ac:dyDescent="0.25">
      <c r="A65" s="4"/>
      <c r="B65" s="4"/>
      <c r="C65" s="2"/>
      <c r="D65" s="2"/>
      <c r="E65" s="2"/>
      <c r="F65" s="2"/>
      <c r="G65" s="2"/>
      <c r="H65" s="2"/>
      <c r="I65" s="6"/>
      <c r="J65" s="2"/>
    </row>
    <row r="66" spans="1:10" x14ac:dyDescent="0.25">
      <c r="A66" s="4"/>
      <c r="B66" s="4"/>
      <c r="C66" s="2"/>
      <c r="D66" s="2"/>
      <c r="E66" s="2"/>
      <c r="F66" s="2"/>
      <c r="G66" s="2"/>
      <c r="H66" s="2"/>
      <c r="I66" s="6"/>
      <c r="J66" s="2"/>
    </row>
    <row r="67" spans="1:10" x14ac:dyDescent="0.25">
      <c r="A67" s="4"/>
      <c r="B67" s="4"/>
      <c r="C67" s="2"/>
      <c r="D67" s="2"/>
      <c r="E67" s="2"/>
      <c r="F67" s="2"/>
      <c r="G67" s="2"/>
      <c r="H67" s="2"/>
      <c r="I67" s="6"/>
      <c r="J67" s="2"/>
    </row>
    <row r="68" spans="1:10" x14ac:dyDescent="0.25">
      <c r="A68" s="4"/>
      <c r="B68" s="4"/>
      <c r="C68" s="2"/>
      <c r="D68" s="2"/>
      <c r="E68" s="2"/>
      <c r="F68" s="2"/>
      <c r="G68" s="2"/>
      <c r="H68" s="2"/>
      <c r="I68" s="6"/>
      <c r="J68" s="2"/>
    </row>
    <row r="69" spans="1:10" x14ac:dyDescent="0.25">
      <c r="A69" s="4"/>
      <c r="B69" s="4"/>
      <c r="C69" s="2"/>
      <c r="D69" s="2"/>
      <c r="E69" s="2"/>
      <c r="F69" s="2"/>
      <c r="G69" s="2"/>
      <c r="H69" s="2"/>
      <c r="I69" s="6"/>
      <c r="J69" s="2"/>
    </row>
  </sheetData>
  <autoFilter ref="A3:K49"/>
  <mergeCells count="2">
    <mergeCell ref="A1:K1"/>
    <mergeCell ref="A2:K2"/>
  </mergeCells>
  <printOptions horizontalCentered="1" verticalCentered="1"/>
  <pageMargins left="0" right="0" top="0" bottom="0" header="0" footer="0"/>
  <pageSetup paperSize="9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2026-04-17T05:47:12Z</dcterms:modified>
</cp:coreProperties>
</file>